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<sst xmlns="http://schemas.openxmlformats.org/spreadsheetml/2006/main" count="59" uniqueCount="55">
  <si>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</si>
  <si>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Primer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</si>
  <si>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</si>
  <si>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</si>
  <si>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</si>
  <si>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</si>
  <si>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</si>
  <si>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</si>
  <si>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</si>
  <si>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</si>
  <si>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</si>
  <si>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</si>
  <si>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</si>
  <si>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</si>
  <si>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</si>
  <si>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</si>
  <si>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</si>
  <si>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</si>
  <si>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</si>
  <si>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</si>
  <si>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</si>
  <si>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</si>
  <si>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</si>
  <si>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</si>
  <si>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</si>
  <si>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</si>
  <si>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</si>
  <si>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</si>
  <si>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</si>
  <si>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</si>
  <si>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</si>
  <si>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</si>
  <si>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</si>
  <si>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</si>
  <si>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</si>
  <si>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</si>
  <si>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</si>
  <si>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</si>
  <si>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</si>
  <si>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/>
  </si>
  <si>
    <t>11-Educación Pública</t>
  </si>
  <si>
    <t>En Ejecución</t>
  </si>
  <si>
    <t>Subsidios</t>
  </si>
  <si>
    <t>Saltillo</t>
  </si>
  <si>
    <t>Urbano</t>
  </si>
  <si>
    <t>2016</t>
  </si>
  <si>
    <t>Cultura y turismo</t>
  </si>
  <si>
    <t xml:space="preserve">Financiera:  / Física:  / Registro:  </t>
  </si>
  <si>
    <t>Metros</t>
  </si>
  <si>
    <t>MUNICIPIO DE SALTILLO</t>
  </si>
  <si>
    <t>COA16160400823048</t>
  </si>
  <si>
    <t>Rehabilitación Del Centro De Estudios Musicales Jonas Yeverino Cárdenas.</t>
  </si>
  <si>
    <t>E16011</t>
  </si>
  <si>
    <t>S268 Programa de Apoyos a la Cultura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</si>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</sst>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2349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252</v>
      </c>
      <c r="H10" s="7">
        <v>35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50</v>
      </c>
      <c r="D11" s="29" t="s">
        <v>51</v>
      </c>
      <c r="E11" s="30" t="s">
        <v>52</v>
      </c>
      <c r="F11" s="30" t="s">
        <v>5</v>
      </c>
      <c r="G11" s="30" t="s">
        <v>43</v>
      </c>
      <c r="H11" s="31" t="s">
        <v>43</v>
      </c>
      <c r="I11" s="31" t="s">
        <v>44</v>
      </c>
      <c r="J11" s="32" t="s">
        <v>42</v>
      </c>
      <c r="K11" s="31" t="s">
        <v>53</v>
      </c>
      <c r="L11" s="33" t="s">
        <v>39</v>
      </c>
      <c r="M11" s="31" t="s">
        <v>40</v>
      </c>
      <c r="N11" s="31" t="s">
        <v>49</v>
      </c>
      <c r="O11" s="31" t="s">
        <v>46</v>
      </c>
      <c r="P11" s="33" t="s">
        <v>41</v>
      </c>
      <c r="Q11" s="33" t="s">
        <v>45</v>
      </c>
      <c r="R11" s="31">
        <v>2208000</v>
      </c>
      <c r="S11" s="31">
        <v>2208000</v>
      </c>
      <c r="T11" s="31">
        <v>2208000</v>
      </c>
      <c r="U11" s="31">
        <v>2208000</v>
      </c>
      <c r="V11" s="31">
        <v>2076103.67</v>
      </c>
      <c r="W11" s="31">
        <v>2076103.67</v>
      </c>
      <c r="X11" s="31">
        <v>2076103.67</v>
      </c>
      <c r="Y11" s="34">
        <f t="shared" ref="Y11" si="0">IF(ISERROR(W11/S11),0,((W11/S11)*100))</f>
        <v>94.026434329710142</v>
      </c>
      <c r="Z11" s="33">
        <v>0</v>
      </c>
      <c r="AA11" s="33" t="s">
        <v>48</v>
      </c>
      <c r="AB11" s="28">
        <v>6262</v>
      </c>
      <c r="AC11" s="34">
        <v>0</v>
      </c>
      <c r="AD11" s="34">
        <v>42</v>
      </c>
      <c r="AE11" s="35" t="s">
        <v>47</v>
      </c>
      <c r="AF11" s="18"/>
    </row>
  </sheetData>
  <sortState ref="C11:AE2358">
    <sortCondition ref="K11:K2358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2017-04-27T13:51:28Z</dcterms:modified>
</cp:coreProperties>
</file>